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\Documents\"/>
    </mc:Choice>
  </mc:AlternateContent>
  <bookViews>
    <workbookView xWindow="0" yWindow="0" windowWidth="21600" windowHeight="9750" activeTab="1"/>
  </bookViews>
  <sheets>
    <sheet name="JAN作成" sheetId="1" r:id="rId1"/>
    <sheet name="JANコード入力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C2" i="1"/>
  <c r="D2" i="1"/>
  <c r="E2" i="1"/>
  <c r="F2" i="1"/>
  <c r="G2" i="1"/>
  <c r="H2" i="1"/>
  <c r="H4" i="1" s="1"/>
  <c r="I2" i="1"/>
  <c r="I4" i="1" s="1"/>
  <c r="J2" i="1"/>
  <c r="K2" i="1"/>
  <c r="L2" i="1"/>
  <c r="L4" i="1" s="1"/>
  <c r="A2" i="1"/>
  <c r="N2" i="1" s="1"/>
  <c r="C103" i="1"/>
  <c r="C102" i="1"/>
  <c r="C101" i="1"/>
  <c r="C58" i="1"/>
  <c r="C57" i="1"/>
  <c r="C56" i="1"/>
  <c r="C55" i="1"/>
  <c r="C54" i="1"/>
  <c r="C11" i="1"/>
  <c r="C10" i="1"/>
  <c r="C9" i="1"/>
  <c r="K4" i="1"/>
  <c r="B86" i="1" s="1"/>
  <c r="C86" i="1" s="1"/>
  <c r="J4" i="1"/>
  <c r="B78" i="1" s="1"/>
  <c r="C78" i="1" s="1"/>
  <c r="M2" i="1" l="1"/>
  <c r="N3" i="1" s="1"/>
  <c r="B92" i="1"/>
  <c r="C92" i="1" s="1"/>
  <c r="B91" i="1"/>
  <c r="C91" i="1" s="1"/>
  <c r="B89" i="1"/>
  <c r="C89" i="1" s="1"/>
  <c r="B87" i="1"/>
  <c r="C87" i="1" s="1"/>
  <c r="B93" i="1"/>
  <c r="C93" i="1" s="1"/>
  <c r="B64" i="1"/>
  <c r="C64" i="1" s="1"/>
  <c r="B65" i="1"/>
  <c r="C65" i="1" s="1"/>
  <c r="B63" i="1"/>
  <c r="C63" i="1" s="1"/>
  <c r="B61" i="1"/>
  <c r="C61" i="1" s="1"/>
  <c r="B59" i="1"/>
  <c r="C59" i="1" s="1"/>
  <c r="G3" i="1"/>
  <c r="G4" i="1" s="1"/>
  <c r="C3" i="1"/>
  <c r="C4" i="1" s="1"/>
  <c r="F3" i="1"/>
  <c r="F4" i="1" s="1"/>
  <c r="B3" i="1"/>
  <c r="B4" i="1" s="1"/>
  <c r="D3" i="1"/>
  <c r="D4" i="1" s="1"/>
  <c r="E3" i="1"/>
  <c r="E4" i="1" s="1"/>
  <c r="B72" i="1"/>
  <c r="C72" i="1" s="1"/>
  <c r="B70" i="1"/>
  <c r="C70" i="1" s="1"/>
  <c r="B68" i="1"/>
  <c r="C68" i="1" s="1"/>
  <c r="B66" i="1"/>
  <c r="C66" i="1" s="1"/>
  <c r="B71" i="1"/>
  <c r="C71" i="1" s="1"/>
  <c r="B69" i="1"/>
  <c r="C69" i="1" s="1"/>
  <c r="B67" i="1"/>
  <c r="C67" i="1" s="1"/>
  <c r="B73" i="1"/>
  <c r="C73" i="1" s="1"/>
  <c r="B75" i="1"/>
  <c r="C75" i="1" s="1"/>
  <c r="B77" i="1"/>
  <c r="C77" i="1" s="1"/>
  <c r="B79" i="1"/>
  <c r="C79" i="1" s="1"/>
  <c r="B81" i="1"/>
  <c r="C81" i="1" s="1"/>
  <c r="B83" i="1"/>
  <c r="C83" i="1" s="1"/>
  <c r="B85" i="1"/>
  <c r="C85" i="1" s="1"/>
  <c r="B60" i="1"/>
  <c r="C60" i="1" s="1"/>
  <c r="B62" i="1"/>
  <c r="C62" i="1" s="1"/>
  <c r="B74" i="1"/>
  <c r="C74" i="1" s="1"/>
  <c r="B76" i="1"/>
  <c r="C76" i="1" s="1"/>
  <c r="B80" i="1"/>
  <c r="C80" i="1" s="1"/>
  <c r="B82" i="1"/>
  <c r="C82" i="1" s="1"/>
  <c r="B84" i="1"/>
  <c r="C84" i="1" s="1"/>
  <c r="B88" i="1"/>
  <c r="C88" i="1" s="1"/>
  <c r="B90" i="1"/>
  <c r="C90" i="1" s="1"/>
  <c r="M4" i="1" l="1"/>
  <c r="B97" i="1" s="1"/>
  <c r="C97" i="1" s="1"/>
  <c r="B17" i="1"/>
  <c r="C17" i="1" s="1"/>
  <c r="B15" i="1"/>
  <c r="C15" i="1" s="1"/>
  <c r="B13" i="1"/>
  <c r="C13" i="1" s="1"/>
  <c r="B14" i="1"/>
  <c r="C14" i="1" s="1"/>
  <c r="B12" i="1"/>
  <c r="C12" i="1" s="1"/>
  <c r="B18" i="1"/>
  <c r="C18" i="1" s="1"/>
  <c r="B16" i="1"/>
  <c r="C16" i="1" s="1"/>
  <c r="B45" i="1"/>
  <c r="C45" i="1" s="1"/>
  <c r="B43" i="1"/>
  <c r="C43" i="1" s="1"/>
  <c r="B41" i="1"/>
  <c r="C41" i="1" s="1"/>
  <c r="B46" i="1"/>
  <c r="C46" i="1" s="1"/>
  <c r="B44" i="1"/>
  <c r="C44" i="1" s="1"/>
  <c r="B42" i="1"/>
  <c r="C42" i="1" s="1"/>
  <c r="B40" i="1"/>
  <c r="C40" i="1" s="1"/>
  <c r="B39" i="1"/>
  <c r="C39" i="1" s="1"/>
  <c r="B37" i="1"/>
  <c r="C37" i="1" s="1"/>
  <c r="B35" i="1"/>
  <c r="C35" i="1" s="1"/>
  <c r="B33" i="1"/>
  <c r="C33" i="1" s="1"/>
  <c r="B38" i="1"/>
  <c r="C38" i="1" s="1"/>
  <c r="B36" i="1"/>
  <c r="C36" i="1" s="1"/>
  <c r="B34" i="1"/>
  <c r="C34" i="1" s="1"/>
  <c r="B25" i="1"/>
  <c r="C25" i="1" s="1"/>
  <c r="B23" i="1"/>
  <c r="C23" i="1" s="1"/>
  <c r="B21" i="1"/>
  <c r="C21" i="1" s="1"/>
  <c r="B19" i="1"/>
  <c r="C19" i="1" s="1"/>
  <c r="B22" i="1"/>
  <c r="C22" i="1" s="1"/>
  <c r="B20" i="1"/>
  <c r="C20" i="1" s="1"/>
  <c r="B24" i="1"/>
  <c r="C24" i="1" s="1"/>
  <c r="B31" i="1"/>
  <c r="C31" i="1" s="1"/>
  <c r="B29" i="1"/>
  <c r="C29" i="1" s="1"/>
  <c r="B27" i="1"/>
  <c r="C27" i="1" s="1"/>
  <c r="B30" i="1"/>
  <c r="C30" i="1" s="1"/>
  <c r="B28" i="1"/>
  <c r="C28" i="1" s="1"/>
  <c r="B26" i="1"/>
  <c r="C26" i="1" s="1"/>
  <c r="B32" i="1"/>
  <c r="C32" i="1" s="1"/>
  <c r="B53" i="1"/>
  <c r="C53" i="1" s="1"/>
  <c r="B51" i="1"/>
  <c r="C51" i="1" s="1"/>
  <c r="B49" i="1"/>
  <c r="C49" i="1" s="1"/>
  <c r="B47" i="1"/>
  <c r="C47" i="1" s="1"/>
  <c r="B52" i="1"/>
  <c r="C52" i="1" s="1"/>
  <c r="B50" i="1"/>
  <c r="C50" i="1" s="1"/>
  <c r="B48" i="1"/>
  <c r="C48" i="1" s="1"/>
  <c r="B99" i="1" l="1"/>
  <c r="C99" i="1" s="1"/>
  <c r="B95" i="1"/>
  <c r="C95" i="1" s="1"/>
  <c r="B96" i="1"/>
  <c r="C96" i="1" s="1"/>
  <c r="B98" i="1"/>
  <c r="C98" i="1" s="1"/>
  <c r="B94" i="1"/>
  <c r="C94" i="1" s="1"/>
  <c r="B100" i="1"/>
  <c r="C100" i="1" s="1"/>
</calcChain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桁数を表すだけ</t>
        </r>
      </text>
    </comment>
    <comment ref="A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実際のJANコード
JANコードシートからコピー</t>
        </r>
      </text>
    </comment>
    <comment ref="M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チェックデジット</t>
        </r>
      </text>
    </comment>
    <comment ref="N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右の表のどこの列を使うかをセルA2の値から取得した結果</t>
        </r>
      </text>
    </comment>
    <comment ref="B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左1の列から2進数を取得するか左2から取得するかをセルN2の値から取得</t>
        </r>
      </text>
    </comment>
    <comment ref="N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バーコードの下に数値を表示するため各セルの値を連結
調整のため空白を間に挟んでいる</t>
        </r>
      </text>
    </comment>
    <comment ref="B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各数値に対応する2進数</t>
        </r>
      </text>
    </comment>
    <comment ref="B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バーコード始まりの101</t>
        </r>
      </text>
    </comment>
    <comment ref="C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グラフにするため数値化</t>
        </r>
      </text>
    </comment>
    <comment ref="A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初めの7桁の2進数の何文字目を取得するかの数値</t>
        </r>
      </text>
    </comment>
    <comment ref="B5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真中の印としての01010</t>
        </r>
      </text>
    </comment>
    <comment ref="B10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user:</t>
        </r>
        <r>
          <rPr>
            <sz val="9"/>
            <color indexed="81"/>
            <rFont val="ＭＳ Ｐゴシック"/>
            <family val="3"/>
            <charset val="128"/>
          </rPr>
          <t xml:space="preserve">
終わりの印の101</t>
        </r>
      </text>
    </comment>
  </commentList>
</comments>
</file>

<file path=xl/sharedStrings.xml><?xml version="1.0" encoding="utf-8"?>
<sst xmlns="http://schemas.openxmlformats.org/spreadsheetml/2006/main" count="13" uniqueCount="13">
  <si>
    <t>左1</t>
    <rPh sb="0" eb="1">
      <t>ヒダリ</t>
    </rPh>
    <phoneticPr fontId="1"/>
  </si>
  <si>
    <t>左2</t>
    <rPh sb="0" eb="1">
      <t>ヒダリ</t>
    </rPh>
    <phoneticPr fontId="1"/>
  </si>
  <si>
    <t>右</t>
    <rPh sb="0" eb="1">
      <t>ミギ</t>
    </rPh>
    <phoneticPr fontId="1"/>
  </si>
  <si>
    <t>2行目に左から1つずつ数値を入力してください。最後の1ケタはチェックデジットで自動計算されます。</t>
    <rPh sb="1" eb="3">
      <t>ギョウメ</t>
    </rPh>
    <rPh sb="4" eb="5">
      <t>ヒダリ</t>
    </rPh>
    <rPh sb="11" eb="13">
      <t>スウチ</t>
    </rPh>
    <rPh sb="14" eb="16">
      <t>ニュウリョク</t>
    </rPh>
    <rPh sb="23" eb="25">
      <t>サイゴ</t>
    </rPh>
    <rPh sb="39" eb="41">
      <t>ジドウ</t>
    </rPh>
    <rPh sb="41" eb="43">
      <t>ケイサン</t>
    </rPh>
    <phoneticPr fontId="1"/>
  </si>
  <si>
    <t>ご使用に当たっては自己責任でお願いします。</t>
    <rPh sb="1" eb="3">
      <t>シヨウ</t>
    </rPh>
    <rPh sb="4" eb="5">
      <t>ア</t>
    </rPh>
    <rPh sb="9" eb="11">
      <t>ジコ</t>
    </rPh>
    <rPh sb="11" eb="13">
      <t>セキニン</t>
    </rPh>
    <rPh sb="15" eb="16">
      <t>ネガ</t>
    </rPh>
    <phoneticPr fontId="1"/>
  </si>
  <si>
    <t>読み取りに関してはサイズ調整が必要です。</t>
    <rPh sb="0" eb="1">
      <t>ヨ</t>
    </rPh>
    <rPh sb="2" eb="3">
      <t>ト</t>
    </rPh>
    <rPh sb="5" eb="6">
      <t>カン</t>
    </rPh>
    <rPh sb="12" eb="14">
      <t>チョウセイ</t>
    </rPh>
    <rPh sb="15" eb="17">
      <t>ヒツヨウ</t>
    </rPh>
    <phoneticPr fontId="1"/>
  </si>
  <si>
    <t>数字はMSPゴシックです。OCRではありません。</t>
    <rPh sb="0" eb="2">
      <t>スウジ</t>
    </rPh>
    <phoneticPr fontId="1"/>
  </si>
  <si>
    <t>数字はグラフとは別になっていますのでコピーや移動はうまく選択してください。</t>
    <rPh sb="0" eb="2">
      <t>スウジ</t>
    </rPh>
    <rPh sb="8" eb="9">
      <t>ベツ</t>
    </rPh>
    <rPh sb="22" eb="24">
      <t>イドウ</t>
    </rPh>
    <rPh sb="28" eb="30">
      <t>センタク</t>
    </rPh>
    <phoneticPr fontId="1"/>
  </si>
  <si>
    <t>複数バーコードが必要な場合はグラフと文字をコピーして形式を選択して貼り付けから画像として張り付けてください。</t>
    <rPh sb="0" eb="2">
      <t>フクスウ</t>
    </rPh>
    <rPh sb="8" eb="10">
      <t>ヒツヨウ</t>
    </rPh>
    <rPh sb="11" eb="13">
      <t>バアイ</t>
    </rPh>
    <rPh sb="18" eb="20">
      <t>モジ</t>
    </rPh>
    <rPh sb="26" eb="28">
      <t>ケイシキ</t>
    </rPh>
    <rPh sb="29" eb="31">
      <t>センタク</t>
    </rPh>
    <rPh sb="33" eb="34">
      <t>ハ</t>
    </rPh>
    <rPh sb="35" eb="36">
      <t>ツ</t>
    </rPh>
    <rPh sb="39" eb="41">
      <t>ガゾウ</t>
    </rPh>
    <rPh sb="44" eb="45">
      <t>ハ</t>
    </rPh>
    <rPh sb="46" eb="47">
      <t>ツ</t>
    </rPh>
    <phoneticPr fontId="1"/>
  </si>
  <si>
    <t>印刷で数字がはみ出る場合は、テキストボックスを選択し文字サイズなどで調整してください。</t>
    <rPh sb="0" eb="2">
      <t>インサツ</t>
    </rPh>
    <rPh sb="3" eb="5">
      <t>スウジ</t>
    </rPh>
    <rPh sb="8" eb="9">
      <t>デ</t>
    </rPh>
    <rPh sb="10" eb="12">
      <t>バアイ</t>
    </rPh>
    <rPh sb="23" eb="25">
      <t>センタク</t>
    </rPh>
    <rPh sb="26" eb="28">
      <t>モジ</t>
    </rPh>
    <rPh sb="34" eb="36">
      <t>チョウセイ</t>
    </rPh>
    <phoneticPr fontId="1"/>
  </si>
  <si>
    <t>4行目をばらす</t>
    <rPh sb="1" eb="3">
      <t>ギョウメ</t>
    </rPh>
    <phoneticPr fontId="1"/>
  </si>
  <si>
    <t>グラフが参照している数値</t>
    <rPh sb="4" eb="6">
      <t>サンショウ</t>
    </rPh>
    <rPh sb="10" eb="12">
      <t>スウチ</t>
    </rPh>
    <phoneticPr fontId="1"/>
  </si>
  <si>
    <t>2行目からをうまく利用し複数のバーコードを作成するときのための空行</t>
    <rPh sb="1" eb="3">
      <t>ギョウメ</t>
    </rPh>
    <rPh sb="9" eb="11">
      <t>リヨウ</t>
    </rPh>
    <rPh sb="12" eb="14">
      <t>フクスウ</t>
    </rPh>
    <rPh sb="21" eb="23">
      <t>サクセイ</t>
    </rPh>
    <rPh sb="31" eb="33">
      <t>クウギョウ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</si>
</sst>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0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OCR A Std"/>
      <family val="3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593193515035365E-2"/>
          <c:y val="4.2090193271295635E-3"/>
          <c:w val="0.84856632970200008"/>
          <c:h val="0.6651018622672165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val>
            <c:numRef>
              <c:f>JAN作成!$C$9:$C$103</c:f>
              <c:numCache>
                <c:formatCode>General</c:formatCode>
                <c:ptCount val="95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1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  <c:pt idx="52">
                  <c:v>1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1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1</c:v>
                </c:pt>
                <c:pt idx="62">
                  <c:v>0</c:v>
                </c:pt>
                <c:pt idx="63">
                  <c:v>0</c:v>
                </c:pt>
                <c:pt idx="64">
                  <c:v>1</c:v>
                </c:pt>
                <c:pt idx="65">
                  <c:v>0</c:v>
                </c:pt>
                <c:pt idx="66">
                  <c:v>0</c:v>
                </c:pt>
                <c:pt idx="67">
                  <c:v>1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0</c:v>
                </c:pt>
                <c:pt idx="75">
                  <c:v>1</c:v>
                </c:pt>
                <c:pt idx="76">
                  <c:v>0</c:v>
                </c:pt>
                <c:pt idx="77">
                  <c:v>0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0</c:v>
                </c:pt>
                <c:pt idx="82">
                  <c:v>0</c:v>
                </c:pt>
                <c:pt idx="83">
                  <c:v>1</c:v>
                </c:pt>
                <c:pt idx="84">
                  <c:v>0</c:v>
                </c:pt>
                <c:pt idx="85">
                  <c:v>1</c:v>
                </c:pt>
                <c:pt idx="86">
                  <c:v>0</c:v>
                </c:pt>
                <c:pt idx="87">
                  <c:v>1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1</c:v>
                </c:pt>
                <c:pt idx="93">
                  <c:v>0</c:v>
                </c:pt>
                <c:pt idx="9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-27"/>
        <c:axId val="-1805305536"/>
        <c:axId val="-1805304448"/>
      </c:barChart>
      <c:catAx>
        <c:axId val="-18053055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1805304448"/>
        <c:crosses val="autoZero"/>
        <c:auto val="1"/>
        <c:lblAlgn val="ctr"/>
        <c:lblOffset val="100"/>
        <c:noMultiLvlLbl val="0"/>
      </c:catAx>
      <c:valAx>
        <c:axId val="-1805304448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-1805305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593193515035365E-2"/>
          <c:y val="4.2090193271295635E-3"/>
          <c:w val="0.84856632970200008"/>
          <c:h val="0.6651018622672165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val>
            <c:numRef>
              <c:f>JAN作成!$C$9:$C$103</c:f>
              <c:numCache>
                <c:formatCode>General</c:formatCode>
                <c:ptCount val="95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1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  <c:pt idx="52">
                  <c:v>1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1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1</c:v>
                </c:pt>
                <c:pt idx="62">
                  <c:v>0</c:v>
                </c:pt>
                <c:pt idx="63">
                  <c:v>0</c:v>
                </c:pt>
                <c:pt idx="64">
                  <c:v>1</c:v>
                </c:pt>
                <c:pt idx="65">
                  <c:v>0</c:v>
                </c:pt>
                <c:pt idx="66">
                  <c:v>0</c:v>
                </c:pt>
                <c:pt idx="67">
                  <c:v>1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0</c:v>
                </c:pt>
                <c:pt idx="75">
                  <c:v>1</c:v>
                </c:pt>
                <c:pt idx="76">
                  <c:v>0</c:v>
                </c:pt>
                <c:pt idx="77">
                  <c:v>0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0</c:v>
                </c:pt>
                <c:pt idx="82">
                  <c:v>0</c:v>
                </c:pt>
                <c:pt idx="83">
                  <c:v>1</c:v>
                </c:pt>
                <c:pt idx="84">
                  <c:v>0</c:v>
                </c:pt>
                <c:pt idx="85">
                  <c:v>1</c:v>
                </c:pt>
                <c:pt idx="86">
                  <c:v>0</c:v>
                </c:pt>
                <c:pt idx="87">
                  <c:v>1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1</c:v>
                </c:pt>
                <c:pt idx="93">
                  <c:v>0</c:v>
                </c:pt>
                <c:pt idx="9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-27"/>
        <c:axId val="-1805297376"/>
        <c:axId val="-1805296832"/>
      </c:barChart>
      <c:catAx>
        <c:axId val="-18052973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1805296832"/>
        <c:crosses val="autoZero"/>
        <c:auto val="1"/>
        <c:lblAlgn val="ctr"/>
        <c:lblOffset val="100"/>
        <c:noMultiLvlLbl val="0"/>
      </c:catAx>
      <c:valAx>
        <c:axId val="-1805296832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-1805297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593193515035365E-2"/>
          <c:y val="4.2090193271295635E-3"/>
          <c:w val="0.84856632970200008"/>
          <c:h val="0.6651018622672165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val>
            <c:numRef>
              <c:f>JAN作成!$C$9:$C$103</c:f>
              <c:numCache>
                <c:formatCode>General</c:formatCode>
                <c:ptCount val="95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1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  <c:pt idx="52">
                  <c:v>1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1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1</c:v>
                </c:pt>
                <c:pt idx="62">
                  <c:v>0</c:v>
                </c:pt>
                <c:pt idx="63">
                  <c:v>0</c:v>
                </c:pt>
                <c:pt idx="64">
                  <c:v>1</c:v>
                </c:pt>
                <c:pt idx="65">
                  <c:v>0</c:v>
                </c:pt>
                <c:pt idx="66">
                  <c:v>0</c:v>
                </c:pt>
                <c:pt idx="67">
                  <c:v>1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0</c:v>
                </c:pt>
                <c:pt idx="75">
                  <c:v>1</c:v>
                </c:pt>
                <c:pt idx="76">
                  <c:v>0</c:v>
                </c:pt>
                <c:pt idx="77">
                  <c:v>0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0</c:v>
                </c:pt>
                <c:pt idx="82">
                  <c:v>0</c:v>
                </c:pt>
                <c:pt idx="83">
                  <c:v>1</c:v>
                </c:pt>
                <c:pt idx="84">
                  <c:v>0</c:v>
                </c:pt>
                <c:pt idx="85">
                  <c:v>1</c:v>
                </c:pt>
                <c:pt idx="86">
                  <c:v>0</c:v>
                </c:pt>
                <c:pt idx="87">
                  <c:v>1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1</c:v>
                </c:pt>
                <c:pt idx="93">
                  <c:v>0</c:v>
                </c:pt>
                <c:pt idx="9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-27"/>
        <c:axId val="-1805294656"/>
        <c:axId val="-1805294112"/>
      </c:barChart>
      <c:catAx>
        <c:axId val="-1805294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1805294112"/>
        <c:crosses val="autoZero"/>
        <c:auto val="1"/>
        <c:lblAlgn val="ctr"/>
        <c:lblOffset val="100"/>
        <c:noMultiLvlLbl val="0"/>
      </c:catAx>
      <c:valAx>
        <c:axId val="-1805294112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-1805294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66676</xdr:colOff>
      <xdr:row>0</xdr:row>
      <xdr:rowOff>76200</xdr:rowOff>
    </xdr:from>
    <xdr:to>
      <xdr:col>17</xdr:col>
      <xdr:colOff>473075</xdr:colOff>
      <xdr:row>3</xdr:row>
      <xdr:rowOff>161925</xdr:rowOff>
    </xdr:to>
    <xdr:graphicFrame macro="">
      <xdr:nvGraphicFramePr>
        <xdr:cNvPr id="3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28575</xdr:colOff>
      <xdr:row>2</xdr:row>
      <xdr:rowOff>86332</xdr:rowOff>
    </xdr:from>
    <xdr:to>
      <xdr:col>17</xdr:col>
      <xdr:colOff>676275</xdr:colOff>
      <xdr:row>4</xdr:row>
      <xdr:rowOff>66675</xdr:rowOff>
    </xdr:to>
    <xdr:sp macro="" textlink="JAN作成!N3">
      <xdr:nvSpPr>
        <xdr:cNvPr id="4" name="正方形/長方形 3"/>
        <xdr:cNvSpPr/>
      </xdr:nvSpPr>
      <xdr:spPr>
        <a:xfrm>
          <a:off x="9258300" y="429232"/>
          <a:ext cx="2162175" cy="34229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fld id="{973D7210-1F04-4D3E-B0F5-A50AC4C6880A}" type="TxLink">
            <a:rPr lang="en-US" altLang="en-US" sz="1200" b="1" i="0" u="none" strike="noStrike">
              <a:solidFill>
                <a:srgbClr val="000000"/>
              </a:solidFill>
              <a:latin typeface="+mn-ea"/>
              <a:ea typeface="+mn-ea"/>
            </a:rPr>
            <a:pPr/>
            <a:t>4  5 1 2 3 4 5  6 7 8 9 0 6</a:t>
          </a:fld>
          <a:endParaRPr lang="ja-JP" sz="1200" b="1">
            <a:latin typeface="+mn-ea"/>
            <a:ea typeface="+mn-e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9525</xdr:rowOff>
    </xdr:from>
    <xdr:to>
      <xdr:col>3</xdr:col>
      <xdr:colOff>549274</xdr:colOff>
      <xdr:row>6</xdr:row>
      <xdr:rowOff>95250</xdr:rowOff>
    </xdr:to>
    <xdr:graphicFrame macro="">
      <xdr:nvGraphicFramePr>
        <xdr:cNvPr id="11" name="グラフ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628649</xdr:colOff>
      <xdr:row>5</xdr:row>
      <xdr:rowOff>10132</xdr:rowOff>
    </xdr:from>
    <xdr:to>
      <xdr:col>4</xdr:col>
      <xdr:colOff>47624</xdr:colOff>
      <xdr:row>7</xdr:row>
      <xdr:rowOff>9525</xdr:rowOff>
    </xdr:to>
    <xdr:sp macro="" textlink="JAN作成!N3">
      <xdr:nvSpPr>
        <xdr:cNvPr id="12" name="正方形/長方形 11"/>
        <xdr:cNvSpPr/>
      </xdr:nvSpPr>
      <xdr:spPr>
        <a:xfrm>
          <a:off x="628649" y="867382"/>
          <a:ext cx="2162175" cy="34229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fld id="{973D7210-1F04-4D3E-B0F5-A50AC4C6880A}" type="TxLink">
            <a:rPr lang="en-US" altLang="en-US" sz="1200" b="1" i="0" u="none" strike="noStrike">
              <a:solidFill>
                <a:srgbClr val="000000"/>
              </a:solidFill>
              <a:latin typeface="+mn-ea"/>
              <a:ea typeface="+mn-ea"/>
            </a:rPr>
            <a:pPr/>
            <a:t>4  5 1 2 3 4 5  6 7 8 9 0 6</a:t>
          </a:fld>
          <a:endParaRPr lang="ja-JP" sz="1200" b="1">
            <a:latin typeface="+mn-ea"/>
            <a:ea typeface="+mn-ea"/>
          </a:endParaRPr>
        </a:p>
      </xdr:txBody>
    </xdr:sp>
    <xdr:clientData/>
  </xdr:twoCellAnchor>
  <xdr:twoCellAnchor>
    <xdr:from>
      <xdr:col>0</xdr:col>
      <xdr:colOff>619125</xdr:colOff>
      <xdr:row>9</xdr:row>
      <xdr:rowOff>0</xdr:rowOff>
    </xdr:from>
    <xdr:to>
      <xdr:col>4</xdr:col>
      <xdr:colOff>38100</xdr:colOff>
      <xdr:row>13</xdr:row>
      <xdr:rowOff>9525</xdr:rowOff>
    </xdr:to>
    <xdr:grpSp>
      <xdr:nvGrpSpPr>
        <xdr:cNvPr id="17" name="グループ化 16"/>
        <xdr:cNvGrpSpPr/>
      </xdr:nvGrpSpPr>
      <xdr:grpSpPr>
        <a:xfrm>
          <a:off x="619125" y="1543050"/>
          <a:ext cx="2162175" cy="695325"/>
          <a:chOff x="619125" y="1714500"/>
          <a:chExt cx="2162175" cy="695325"/>
        </a:xfrm>
      </xdr:grpSpPr>
      <xdr:graphicFrame macro="">
        <xdr:nvGraphicFramePr>
          <xdr:cNvPr id="15" name="グラフ 14"/>
          <xdr:cNvGraphicFramePr>
            <a:graphicFrameLocks/>
          </xdr:cNvGraphicFramePr>
        </xdr:nvGraphicFramePr>
        <xdr:xfrm>
          <a:off x="685800" y="1714500"/>
          <a:ext cx="1920874" cy="6000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JAN作成!N3">
        <xdr:nvSpPr>
          <xdr:cNvPr id="16" name="正方形/長方形 15"/>
          <xdr:cNvSpPr/>
        </xdr:nvSpPr>
        <xdr:spPr>
          <a:xfrm>
            <a:off x="619125" y="2067532"/>
            <a:ext cx="2162175" cy="342293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/>
          <a:lstStyle>
            <a:lvl1pPr marL="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fld id="{973D7210-1F04-4D3E-B0F5-A50AC4C6880A}" type="TxLink">
              <a:rPr lang="en-US" altLang="en-US" sz="1200" b="1" i="0" u="none" strike="noStrike">
                <a:solidFill>
                  <a:srgbClr val="000000"/>
                </a:solidFill>
                <a:latin typeface="+mn-ea"/>
                <a:ea typeface="+mn-ea"/>
              </a:rPr>
              <a:pPr/>
              <a:t>4  5 1 2 3 4 5  6 7 8 9 0 6</a:t>
            </a:fld>
            <a:endParaRPr lang="ja-JP" sz="1200" b="1">
              <a:latin typeface="+mn-ea"/>
              <a:ea typeface="+mn-ea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Q203"/>
  <sheetViews>
    <sheetView workbookViewId="0"/>
  </sheetViews>
  <sheetFormatPr defaultRowHeight="13.5" x14ac:dyDescent="0.15"/>
  <cols>
    <col min="1" max="1" width="6.75" customWidth="1"/>
    <col min="2" max="13" width="7.625" customWidth="1"/>
    <col min="14" max="14" width="22.875" customWidth="1"/>
    <col min="15" max="15" width="2.875" bestFit="1" customWidth="1"/>
    <col min="16" max="17" width="8.5" bestFit="1" customWidth="1"/>
    <col min="20" max="20" width="9.25" bestFit="1" customWidth="1"/>
    <col min="23" max="23" width="9" style="6"/>
    <col min="25" max="25" width="5.5" bestFit="1" customWidth="1"/>
    <col min="26" max="26" width="9" style="6"/>
    <col min="28" max="28" width="9" style="6"/>
  </cols>
  <sheetData>
    <row r="1" spans="1:28" x14ac:dyDescent="0.15">
      <c r="A1" s="1">
        <v>1</v>
      </c>
      <c r="B1" s="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  <c r="K1">
        <v>11</v>
      </c>
      <c r="L1">
        <v>12</v>
      </c>
      <c r="M1" s="1">
        <v>13</v>
      </c>
      <c r="N1" s="1"/>
      <c r="W1"/>
      <c r="Z1"/>
      <c r="AB1"/>
    </row>
    <row r="2" spans="1:28" x14ac:dyDescent="0.15">
      <c r="A2">
        <f>JANコード入力!A2</f>
        <v>4</v>
      </c>
      <c r="B2">
        <f>JANコード入力!B2</f>
        <v>5</v>
      </c>
      <c r="C2">
        <f>JANコード入力!C2</f>
        <v>1</v>
      </c>
      <c r="D2">
        <f>JANコード入力!D2</f>
        <v>2</v>
      </c>
      <c r="E2">
        <f>JANコード入力!E2</f>
        <v>3</v>
      </c>
      <c r="F2">
        <f>JANコード入力!F2</f>
        <v>4</v>
      </c>
      <c r="G2">
        <f>JANコード入力!G2</f>
        <v>5</v>
      </c>
      <c r="H2">
        <f>JANコード入力!H2</f>
        <v>6</v>
      </c>
      <c r="I2">
        <f>JANコード入力!I2</f>
        <v>7</v>
      </c>
      <c r="J2">
        <f>JANコード入力!J2</f>
        <v>8</v>
      </c>
      <c r="K2">
        <f>JANコード入力!K2</f>
        <v>9</v>
      </c>
      <c r="L2">
        <f>JANコード入力!L2</f>
        <v>0</v>
      </c>
      <c r="M2">
        <f>MOD(10-MOD((B2+D2+F2+H2+J2+L2)*3+A2+C2+E2+G2+I2+K2,10),10)</f>
        <v>6</v>
      </c>
      <c r="N2">
        <f>VLOOKUP(A2,O10:P19,2,0)</f>
        <v>121122</v>
      </c>
      <c r="W2"/>
      <c r="Z2"/>
      <c r="AB2"/>
    </row>
    <row r="3" spans="1:28" x14ac:dyDescent="0.15">
      <c r="B3" t="str">
        <f t="shared" ref="B3:G3" si="0">MID($N$2,A1,1)</f>
        <v>1</v>
      </c>
      <c r="C3" t="str">
        <f t="shared" si="0"/>
        <v>2</v>
      </c>
      <c r="D3" t="str">
        <f t="shared" si="0"/>
        <v>1</v>
      </c>
      <c r="E3" t="str">
        <f t="shared" si="0"/>
        <v>1</v>
      </c>
      <c r="F3" t="str">
        <f t="shared" si="0"/>
        <v>2</v>
      </c>
      <c r="G3" t="str">
        <f t="shared" si="0"/>
        <v>2</v>
      </c>
      <c r="N3" s="5" t="str">
        <f>CONCATENATE(A2,"  ",B2," ",C2," ",D2," ",E2," ",F2," ",G2,"  ",H2," ",I2," ",J2," ",K2," ",L2," ",M2)</f>
        <v>4  5 1 2 3 4 5  6 7 8 9 0 6</v>
      </c>
      <c r="W3"/>
      <c r="Z3"/>
      <c r="AB3"/>
    </row>
    <row r="4" spans="1:28" ht="15" x14ac:dyDescent="0.15">
      <c r="B4" s="6" t="str">
        <f>TEXT(VLOOKUP(B2,$O$10:$R$19,B3+2,0),"0000000")</f>
        <v>0110001</v>
      </c>
      <c r="C4" s="6" t="str">
        <f>TEXT(VLOOKUP(C2,$O$10:$R$19,C3+2,0),"0000000")</f>
        <v>0110011</v>
      </c>
      <c r="D4" s="6" t="str">
        <f>TEXT(VLOOKUP(D2,$O$10:$R$19,D3+2,0),"0000000")</f>
        <v>0010011</v>
      </c>
      <c r="E4" s="6" t="str">
        <f>TEXT(VLOOKUP(E2,$O$10:$R$19,E3+2,0),"0000000")</f>
        <v>0111101</v>
      </c>
      <c r="F4" s="6" t="str">
        <f>TEXT(VLOOKUP(F2,$O$10:$R$19,F3+2,0),"0000000")</f>
        <v>0011101</v>
      </c>
      <c r="G4" s="6" t="str">
        <f>TEXT(VLOOKUP(G2,$O$10:$R$19,G3+2,0),"0000000")</f>
        <v>0111001</v>
      </c>
      <c r="H4" s="6" t="str">
        <f>TEXT(VLOOKUP(H2,$O$10:$S$19,5,0),"0000000")</f>
        <v>1010000</v>
      </c>
      <c r="I4" s="6" t="str">
        <f>TEXT(VLOOKUP(I2,$O$10:$S$19,5,0),"0000000")</f>
        <v>1000100</v>
      </c>
      <c r="J4" s="6" t="str">
        <f>TEXT(VLOOKUP(J2,$O$10:$S$19,5,0),"0000000")</f>
        <v>1001000</v>
      </c>
      <c r="K4" s="6" t="str">
        <f>TEXT(VLOOKUP(K2,$O$10:$S$19,5,0),"0000000")</f>
        <v>1110100</v>
      </c>
      <c r="L4" s="6" t="str">
        <f>TEXT(VLOOKUP(L2,$O$10:$S$19,5,0),"0000000")</f>
        <v>1110010</v>
      </c>
      <c r="M4" s="6" t="str">
        <f>TEXT(VLOOKUP(M2,$O$10:$S$19,5,0),"0000000")</f>
        <v>1010000</v>
      </c>
      <c r="N4" s="9"/>
      <c r="W4"/>
      <c r="Z4"/>
      <c r="AB4"/>
    </row>
    <row r="5" spans="1:28" x14ac:dyDescent="0.1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12" t="s">
        <v>12</v>
      </c>
      <c r="W5"/>
      <c r="Z5"/>
      <c r="AB5"/>
    </row>
    <row r="6" spans="1:28" ht="15" x14ac:dyDescent="0.1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9"/>
      <c r="W6"/>
      <c r="Z6"/>
      <c r="AB6"/>
    </row>
    <row r="7" spans="1:28" ht="15" x14ac:dyDescent="0.15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9"/>
      <c r="W7"/>
      <c r="Z7"/>
      <c r="AB7"/>
    </row>
    <row r="8" spans="1:28" ht="54" x14ac:dyDescent="0.15">
      <c r="B8" s="11" t="s">
        <v>10</v>
      </c>
      <c r="C8" s="11" t="s">
        <v>11</v>
      </c>
      <c r="W8"/>
      <c r="Z8"/>
      <c r="AB8"/>
    </row>
    <row r="9" spans="1:28" x14ac:dyDescent="0.15">
      <c r="B9">
        <v>1</v>
      </c>
      <c r="C9">
        <f>B9*1</f>
        <v>1</v>
      </c>
      <c r="O9" s="2"/>
      <c r="P9" s="2"/>
      <c r="Q9" s="2" t="s">
        <v>0</v>
      </c>
      <c r="R9" s="2" t="s">
        <v>1</v>
      </c>
      <c r="S9" s="2" t="s">
        <v>2</v>
      </c>
      <c r="W9"/>
      <c r="Z9"/>
      <c r="AB9"/>
    </row>
    <row r="10" spans="1:28" x14ac:dyDescent="0.15">
      <c r="B10">
        <v>0</v>
      </c>
      <c r="C10">
        <f t="shared" ref="C10:C73" si="1">B10*1</f>
        <v>0</v>
      </c>
      <c r="O10" s="3">
        <v>0</v>
      </c>
      <c r="P10" s="2">
        <v>111111</v>
      </c>
      <c r="Q10" s="4">
        <v>1101</v>
      </c>
      <c r="R10" s="4">
        <v>100111</v>
      </c>
      <c r="S10" s="4">
        <v>1110010</v>
      </c>
      <c r="W10"/>
      <c r="Z10"/>
      <c r="AB10"/>
    </row>
    <row r="11" spans="1:28" x14ac:dyDescent="0.15">
      <c r="B11">
        <v>1</v>
      </c>
      <c r="C11">
        <f t="shared" si="1"/>
        <v>1</v>
      </c>
      <c r="O11" s="3">
        <v>1</v>
      </c>
      <c r="P11" s="2">
        <v>112122</v>
      </c>
      <c r="Q11" s="4">
        <v>11001</v>
      </c>
      <c r="R11" s="4">
        <v>110011</v>
      </c>
      <c r="S11" s="4">
        <v>1100110</v>
      </c>
      <c r="W11"/>
      <c r="Z11"/>
      <c r="AB11"/>
    </row>
    <row r="12" spans="1:28" x14ac:dyDescent="0.15">
      <c r="A12" s="7">
        <v>1</v>
      </c>
      <c r="B12" t="str">
        <f>MID($B$4,A12,1)</f>
        <v>0</v>
      </c>
      <c r="C12">
        <f t="shared" si="1"/>
        <v>0</v>
      </c>
      <c r="O12" s="3">
        <v>2</v>
      </c>
      <c r="P12" s="2">
        <v>112212</v>
      </c>
      <c r="Q12" s="4">
        <v>10011</v>
      </c>
      <c r="R12" s="4">
        <v>11011</v>
      </c>
      <c r="S12" s="4">
        <v>1101100</v>
      </c>
      <c r="W12"/>
      <c r="Z12"/>
      <c r="AB12"/>
    </row>
    <row r="13" spans="1:28" x14ac:dyDescent="0.15">
      <c r="A13">
        <v>2</v>
      </c>
      <c r="B13" t="str">
        <f t="shared" ref="B13:B18" si="2">MID($B$4,A13,1)</f>
        <v>1</v>
      </c>
      <c r="C13">
        <f t="shared" si="1"/>
        <v>1</v>
      </c>
      <c r="O13" s="3">
        <v>3</v>
      </c>
      <c r="P13" s="2">
        <v>112221</v>
      </c>
      <c r="Q13" s="4">
        <v>111101</v>
      </c>
      <c r="R13" s="4">
        <v>100001</v>
      </c>
      <c r="S13" s="4">
        <v>1000010</v>
      </c>
      <c r="W13"/>
      <c r="Z13"/>
      <c r="AB13"/>
    </row>
    <row r="14" spans="1:28" x14ac:dyDescent="0.15">
      <c r="A14">
        <v>3</v>
      </c>
      <c r="B14" t="str">
        <f t="shared" si="2"/>
        <v>1</v>
      </c>
      <c r="C14">
        <f t="shared" si="1"/>
        <v>1</v>
      </c>
      <c r="O14" s="3">
        <v>4</v>
      </c>
      <c r="P14" s="2">
        <v>121122</v>
      </c>
      <c r="Q14" s="4">
        <v>100011</v>
      </c>
      <c r="R14" s="4">
        <v>11101</v>
      </c>
      <c r="S14" s="4">
        <v>1011100</v>
      </c>
      <c r="W14"/>
      <c r="Z14"/>
      <c r="AB14"/>
    </row>
    <row r="15" spans="1:28" x14ac:dyDescent="0.15">
      <c r="A15">
        <v>4</v>
      </c>
      <c r="B15" t="str">
        <f t="shared" si="2"/>
        <v>0</v>
      </c>
      <c r="C15">
        <f t="shared" si="1"/>
        <v>0</v>
      </c>
      <c r="O15" s="3">
        <v>5</v>
      </c>
      <c r="P15" s="2">
        <v>122112</v>
      </c>
      <c r="Q15" s="4">
        <v>110001</v>
      </c>
      <c r="R15" s="4">
        <v>111001</v>
      </c>
      <c r="S15" s="4">
        <v>1001110</v>
      </c>
      <c r="U15" s="6"/>
      <c r="X15" s="6"/>
      <c r="AA15" s="6"/>
    </row>
    <row r="16" spans="1:28" x14ac:dyDescent="0.15">
      <c r="A16">
        <v>5</v>
      </c>
      <c r="B16" t="str">
        <f t="shared" si="2"/>
        <v>0</v>
      </c>
      <c r="C16">
        <f t="shared" si="1"/>
        <v>0</v>
      </c>
      <c r="O16" s="3">
        <v>6</v>
      </c>
      <c r="P16" s="2">
        <v>122211</v>
      </c>
      <c r="Q16" s="4">
        <v>101111</v>
      </c>
      <c r="R16" s="4">
        <v>101</v>
      </c>
      <c r="S16" s="4">
        <v>1010000</v>
      </c>
      <c r="U16" s="6"/>
      <c r="X16" s="6"/>
      <c r="AA16" s="6"/>
    </row>
    <row r="17" spans="1:28" x14ac:dyDescent="0.15">
      <c r="A17">
        <v>6</v>
      </c>
      <c r="B17" t="str">
        <f t="shared" si="2"/>
        <v>0</v>
      </c>
      <c r="C17">
        <f t="shared" si="1"/>
        <v>0</v>
      </c>
      <c r="O17" s="3">
        <v>7</v>
      </c>
      <c r="P17" s="2">
        <v>121212</v>
      </c>
      <c r="Q17" s="4">
        <v>111011</v>
      </c>
      <c r="R17" s="4">
        <v>10001</v>
      </c>
      <c r="S17" s="4">
        <v>1000100</v>
      </c>
      <c r="U17" s="6"/>
      <c r="X17" s="6"/>
      <c r="AA17" s="6"/>
    </row>
    <row r="18" spans="1:28" x14ac:dyDescent="0.15">
      <c r="A18">
        <v>7</v>
      </c>
      <c r="B18" t="str">
        <f t="shared" si="2"/>
        <v>1</v>
      </c>
      <c r="C18">
        <f t="shared" si="1"/>
        <v>1</v>
      </c>
      <c r="O18" s="3">
        <v>8</v>
      </c>
      <c r="P18" s="2">
        <v>121221</v>
      </c>
      <c r="Q18" s="4">
        <v>110111</v>
      </c>
      <c r="R18" s="4">
        <v>1001</v>
      </c>
      <c r="S18" s="4">
        <v>1001000</v>
      </c>
      <c r="U18" s="6"/>
      <c r="X18" s="6"/>
      <c r="AA18" s="6"/>
    </row>
    <row r="19" spans="1:28" x14ac:dyDescent="0.15">
      <c r="A19" s="7">
        <v>1</v>
      </c>
      <c r="B19" t="str">
        <f>MID($C$4,A19,1)</f>
        <v>0</v>
      </c>
      <c r="C19">
        <f t="shared" si="1"/>
        <v>0</v>
      </c>
      <c r="O19" s="3">
        <v>9</v>
      </c>
      <c r="P19" s="2">
        <v>122121</v>
      </c>
      <c r="Q19" s="4">
        <v>1011</v>
      </c>
      <c r="R19" s="4">
        <v>10111</v>
      </c>
      <c r="S19" s="4">
        <v>1110100</v>
      </c>
      <c r="W19"/>
      <c r="Z19"/>
      <c r="AB19"/>
    </row>
    <row r="20" spans="1:28" x14ac:dyDescent="0.15">
      <c r="A20">
        <v>2</v>
      </c>
      <c r="B20" t="str">
        <f t="shared" ref="B20:B25" si="3">MID($C$4,A20,1)</f>
        <v>1</v>
      </c>
      <c r="C20">
        <f t="shared" si="1"/>
        <v>1</v>
      </c>
      <c r="W20"/>
      <c r="Z20"/>
      <c r="AB20"/>
    </row>
    <row r="21" spans="1:28" x14ac:dyDescent="0.15">
      <c r="A21">
        <v>3</v>
      </c>
      <c r="B21" t="str">
        <f t="shared" si="3"/>
        <v>1</v>
      </c>
      <c r="C21">
        <f t="shared" si="1"/>
        <v>1</v>
      </c>
      <c r="W21"/>
      <c r="Z21"/>
      <c r="AB21"/>
    </row>
    <row r="22" spans="1:28" x14ac:dyDescent="0.15">
      <c r="A22">
        <v>4</v>
      </c>
      <c r="B22" t="str">
        <f t="shared" si="3"/>
        <v>0</v>
      </c>
      <c r="C22">
        <f t="shared" si="1"/>
        <v>0</v>
      </c>
      <c r="W22"/>
      <c r="Z22"/>
      <c r="AB22"/>
    </row>
    <row r="23" spans="1:28" x14ac:dyDescent="0.15">
      <c r="A23">
        <v>5</v>
      </c>
      <c r="B23" t="str">
        <f t="shared" si="3"/>
        <v>0</v>
      </c>
      <c r="C23">
        <f t="shared" si="1"/>
        <v>0</v>
      </c>
      <c r="W23"/>
      <c r="Z23"/>
      <c r="AB23"/>
    </row>
    <row r="24" spans="1:28" x14ac:dyDescent="0.15">
      <c r="A24">
        <v>6</v>
      </c>
      <c r="B24" t="str">
        <f t="shared" si="3"/>
        <v>1</v>
      </c>
      <c r="C24">
        <f t="shared" si="1"/>
        <v>1</v>
      </c>
      <c r="W24"/>
      <c r="Z24"/>
      <c r="AB24"/>
    </row>
    <row r="25" spans="1:28" x14ac:dyDescent="0.15">
      <c r="A25">
        <v>7</v>
      </c>
      <c r="B25" t="str">
        <f t="shared" si="3"/>
        <v>1</v>
      </c>
      <c r="C25">
        <f t="shared" si="1"/>
        <v>1</v>
      </c>
      <c r="W25"/>
      <c r="Z25"/>
      <c r="AB25"/>
    </row>
    <row r="26" spans="1:28" x14ac:dyDescent="0.15">
      <c r="A26" s="7">
        <v>1</v>
      </c>
      <c r="B26" t="str">
        <f>MID($D$4,A26,1)</f>
        <v>0</v>
      </c>
      <c r="C26">
        <f t="shared" si="1"/>
        <v>0</v>
      </c>
      <c r="W26"/>
      <c r="Z26"/>
      <c r="AB26"/>
    </row>
    <row r="27" spans="1:28" x14ac:dyDescent="0.15">
      <c r="A27">
        <v>2</v>
      </c>
      <c r="B27" t="str">
        <f t="shared" ref="B27:B32" si="4">MID($D$4,A27,1)</f>
        <v>0</v>
      </c>
      <c r="C27">
        <f t="shared" si="1"/>
        <v>0</v>
      </c>
      <c r="W27"/>
      <c r="Z27"/>
      <c r="AB27"/>
    </row>
    <row r="28" spans="1:28" x14ac:dyDescent="0.15">
      <c r="A28">
        <v>3</v>
      </c>
      <c r="B28" t="str">
        <f t="shared" si="4"/>
        <v>1</v>
      </c>
      <c r="C28">
        <f t="shared" si="1"/>
        <v>1</v>
      </c>
      <c r="W28"/>
      <c r="Z28"/>
      <c r="AB28"/>
    </row>
    <row r="29" spans="1:28" x14ac:dyDescent="0.15">
      <c r="A29">
        <v>4</v>
      </c>
      <c r="B29" t="str">
        <f t="shared" si="4"/>
        <v>0</v>
      </c>
      <c r="C29">
        <f t="shared" si="1"/>
        <v>0</v>
      </c>
      <c r="W29"/>
      <c r="Z29"/>
      <c r="AB29"/>
    </row>
    <row r="30" spans="1:28" x14ac:dyDescent="0.15">
      <c r="A30">
        <v>5</v>
      </c>
      <c r="B30" t="str">
        <f t="shared" si="4"/>
        <v>0</v>
      </c>
      <c r="C30">
        <f t="shared" si="1"/>
        <v>0</v>
      </c>
      <c r="W30"/>
      <c r="Z30"/>
      <c r="AB30"/>
    </row>
    <row r="31" spans="1:28" x14ac:dyDescent="0.15">
      <c r="A31">
        <v>6</v>
      </c>
      <c r="B31" t="str">
        <f t="shared" si="4"/>
        <v>1</v>
      </c>
      <c r="C31">
        <f t="shared" si="1"/>
        <v>1</v>
      </c>
    </row>
    <row r="32" spans="1:28" x14ac:dyDescent="0.15">
      <c r="A32">
        <v>7</v>
      </c>
      <c r="B32" t="str">
        <f t="shared" si="4"/>
        <v>1</v>
      </c>
      <c r="C32">
        <f t="shared" si="1"/>
        <v>1</v>
      </c>
    </row>
    <row r="33" spans="1:3" x14ac:dyDescent="0.15">
      <c r="A33" s="7">
        <v>1</v>
      </c>
      <c r="B33" t="str">
        <f>MID($E$4,A33,1)</f>
        <v>0</v>
      </c>
      <c r="C33">
        <f t="shared" si="1"/>
        <v>0</v>
      </c>
    </row>
    <row r="34" spans="1:3" x14ac:dyDescent="0.15">
      <c r="A34">
        <v>2</v>
      </c>
      <c r="B34" t="str">
        <f t="shared" ref="B34:B39" si="5">MID($E$4,A34,1)</f>
        <v>1</v>
      </c>
      <c r="C34">
        <f t="shared" si="1"/>
        <v>1</v>
      </c>
    </row>
    <row r="35" spans="1:3" x14ac:dyDescent="0.15">
      <c r="A35">
        <v>3</v>
      </c>
      <c r="B35" t="str">
        <f t="shared" si="5"/>
        <v>1</v>
      </c>
      <c r="C35">
        <f t="shared" si="1"/>
        <v>1</v>
      </c>
    </row>
    <row r="36" spans="1:3" x14ac:dyDescent="0.15">
      <c r="A36">
        <v>4</v>
      </c>
      <c r="B36" t="str">
        <f t="shared" si="5"/>
        <v>1</v>
      </c>
      <c r="C36">
        <f t="shared" si="1"/>
        <v>1</v>
      </c>
    </row>
    <row r="37" spans="1:3" x14ac:dyDescent="0.15">
      <c r="A37">
        <v>5</v>
      </c>
      <c r="B37" t="str">
        <f t="shared" si="5"/>
        <v>1</v>
      </c>
      <c r="C37">
        <f t="shared" si="1"/>
        <v>1</v>
      </c>
    </row>
    <row r="38" spans="1:3" x14ac:dyDescent="0.15">
      <c r="A38">
        <v>6</v>
      </c>
      <c r="B38" t="str">
        <f t="shared" si="5"/>
        <v>0</v>
      </c>
      <c r="C38">
        <f t="shared" si="1"/>
        <v>0</v>
      </c>
    </row>
    <row r="39" spans="1:3" x14ac:dyDescent="0.15">
      <c r="A39">
        <v>7</v>
      </c>
      <c r="B39" t="str">
        <f t="shared" si="5"/>
        <v>1</v>
      </c>
      <c r="C39">
        <f t="shared" si="1"/>
        <v>1</v>
      </c>
    </row>
    <row r="40" spans="1:3" x14ac:dyDescent="0.15">
      <c r="A40" s="7">
        <v>1</v>
      </c>
      <c r="B40" t="str">
        <f>MID($F$4,A40,1)</f>
        <v>0</v>
      </c>
      <c r="C40">
        <f t="shared" si="1"/>
        <v>0</v>
      </c>
    </row>
    <row r="41" spans="1:3" x14ac:dyDescent="0.15">
      <c r="A41">
        <v>2</v>
      </c>
      <c r="B41" t="str">
        <f t="shared" ref="B41:B46" si="6">MID($F$4,A41,1)</f>
        <v>0</v>
      </c>
      <c r="C41">
        <f t="shared" si="1"/>
        <v>0</v>
      </c>
    </row>
    <row r="42" spans="1:3" x14ac:dyDescent="0.15">
      <c r="A42">
        <v>3</v>
      </c>
      <c r="B42" t="str">
        <f t="shared" si="6"/>
        <v>1</v>
      </c>
      <c r="C42">
        <f t="shared" si="1"/>
        <v>1</v>
      </c>
    </row>
    <row r="43" spans="1:3" x14ac:dyDescent="0.15">
      <c r="A43">
        <v>4</v>
      </c>
      <c r="B43" t="str">
        <f t="shared" si="6"/>
        <v>1</v>
      </c>
      <c r="C43">
        <f t="shared" si="1"/>
        <v>1</v>
      </c>
    </row>
    <row r="44" spans="1:3" x14ac:dyDescent="0.15">
      <c r="A44">
        <v>5</v>
      </c>
      <c r="B44" t="str">
        <f t="shared" si="6"/>
        <v>1</v>
      </c>
      <c r="C44">
        <f t="shared" si="1"/>
        <v>1</v>
      </c>
    </row>
    <row r="45" spans="1:3" x14ac:dyDescent="0.15">
      <c r="A45">
        <v>6</v>
      </c>
      <c r="B45" t="str">
        <f t="shared" si="6"/>
        <v>0</v>
      </c>
      <c r="C45">
        <f t="shared" si="1"/>
        <v>0</v>
      </c>
    </row>
    <row r="46" spans="1:3" x14ac:dyDescent="0.15">
      <c r="A46">
        <v>7</v>
      </c>
      <c r="B46" t="str">
        <f t="shared" si="6"/>
        <v>1</v>
      </c>
      <c r="C46">
        <f t="shared" si="1"/>
        <v>1</v>
      </c>
    </row>
    <row r="47" spans="1:3" x14ac:dyDescent="0.15">
      <c r="A47" s="7">
        <v>1</v>
      </c>
      <c r="B47" t="str">
        <f>MID($G$4,A47,1)</f>
        <v>0</v>
      </c>
      <c r="C47">
        <f t="shared" si="1"/>
        <v>0</v>
      </c>
    </row>
    <row r="48" spans="1:3" x14ac:dyDescent="0.15">
      <c r="A48">
        <v>2</v>
      </c>
      <c r="B48" t="str">
        <f t="shared" ref="B48:B53" si="7">MID($G$4,A48,1)</f>
        <v>1</v>
      </c>
      <c r="C48">
        <f t="shared" si="1"/>
        <v>1</v>
      </c>
    </row>
    <row r="49" spans="1:3" x14ac:dyDescent="0.15">
      <c r="A49">
        <v>3</v>
      </c>
      <c r="B49" t="str">
        <f t="shared" si="7"/>
        <v>1</v>
      </c>
      <c r="C49">
        <f t="shared" si="1"/>
        <v>1</v>
      </c>
    </row>
    <row r="50" spans="1:3" x14ac:dyDescent="0.15">
      <c r="A50">
        <v>4</v>
      </c>
      <c r="B50" t="str">
        <f t="shared" si="7"/>
        <v>1</v>
      </c>
      <c r="C50">
        <f t="shared" si="1"/>
        <v>1</v>
      </c>
    </row>
    <row r="51" spans="1:3" x14ac:dyDescent="0.15">
      <c r="A51">
        <v>5</v>
      </c>
      <c r="B51" t="str">
        <f t="shared" si="7"/>
        <v>0</v>
      </c>
      <c r="C51">
        <f t="shared" si="1"/>
        <v>0</v>
      </c>
    </row>
    <row r="52" spans="1:3" x14ac:dyDescent="0.15">
      <c r="A52">
        <v>6</v>
      </c>
      <c r="B52" t="str">
        <f t="shared" si="7"/>
        <v>0</v>
      </c>
      <c r="C52">
        <f t="shared" si="1"/>
        <v>0</v>
      </c>
    </row>
    <row r="53" spans="1:3" x14ac:dyDescent="0.15">
      <c r="A53">
        <v>7</v>
      </c>
      <c r="B53" t="str">
        <f t="shared" si="7"/>
        <v>1</v>
      </c>
      <c r="C53">
        <f t="shared" si="1"/>
        <v>1</v>
      </c>
    </row>
    <row r="54" spans="1:3" x14ac:dyDescent="0.15">
      <c r="B54">
        <v>0</v>
      </c>
      <c r="C54">
        <f t="shared" si="1"/>
        <v>0</v>
      </c>
    </row>
    <row r="55" spans="1:3" x14ac:dyDescent="0.15">
      <c r="B55">
        <v>1</v>
      </c>
      <c r="C55">
        <f t="shared" si="1"/>
        <v>1</v>
      </c>
    </row>
    <row r="56" spans="1:3" x14ac:dyDescent="0.15">
      <c r="B56">
        <v>0</v>
      </c>
      <c r="C56">
        <f t="shared" si="1"/>
        <v>0</v>
      </c>
    </row>
    <row r="57" spans="1:3" x14ac:dyDescent="0.15">
      <c r="B57">
        <v>1</v>
      </c>
      <c r="C57">
        <f t="shared" si="1"/>
        <v>1</v>
      </c>
    </row>
    <row r="58" spans="1:3" x14ac:dyDescent="0.15">
      <c r="B58">
        <v>0</v>
      </c>
      <c r="C58">
        <f t="shared" si="1"/>
        <v>0</v>
      </c>
    </row>
    <row r="59" spans="1:3" x14ac:dyDescent="0.15">
      <c r="A59" s="7">
        <v>1</v>
      </c>
      <c r="B59" t="str">
        <f>MID($H$4,A59,1)</f>
        <v>1</v>
      </c>
      <c r="C59">
        <f t="shared" si="1"/>
        <v>1</v>
      </c>
    </row>
    <row r="60" spans="1:3" x14ac:dyDescent="0.15">
      <c r="A60">
        <v>2</v>
      </c>
      <c r="B60" t="str">
        <f t="shared" ref="B60:B65" si="8">MID($H$4,A60,1)</f>
        <v>0</v>
      </c>
      <c r="C60">
        <f t="shared" si="1"/>
        <v>0</v>
      </c>
    </row>
    <row r="61" spans="1:3" x14ac:dyDescent="0.15">
      <c r="A61">
        <v>3</v>
      </c>
      <c r="B61" t="str">
        <f t="shared" si="8"/>
        <v>1</v>
      </c>
      <c r="C61">
        <f t="shared" si="1"/>
        <v>1</v>
      </c>
    </row>
    <row r="62" spans="1:3" x14ac:dyDescent="0.15">
      <c r="A62">
        <v>4</v>
      </c>
      <c r="B62" t="str">
        <f t="shared" si="8"/>
        <v>0</v>
      </c>
      <c r="C62">
        <f t="shared" si="1"/>
        <v>0</v>
      </c>
    </row>
    <row r="63" spans="1:3" x14ac:dyDescent="0.15">
      <c r="A63">
        <v>5</v>
      </c>
      <c r="B63" t="str">
        <f t="shared" si="8"/>
        <v>0</v>
      </c>
      <c r="C63">
        <f t="shared" si="1"/>
        <v>0</v>
      </c>
    </row>
    <row r="64" spans="1:3" x14ac:dyDescent="0.15">
      <c r="A64">
        <v>6</v>
      </c>
      <c r="B64" t="str">
        <f t="shared" si="8"/>
        <v>0</v>
      </c>
      <c r="C64">
        <f t="shared" si="1"/>
        <v>0</v>
      </c>
    </row>
    <row r="65" spans="1:3" x14ac:dyDescent="0.15">
      <c r="A65">
        <v>7</v>
      </c>
      <c r="B65" t="str">
        <f t="shared" si="8"/>
        <v>0</v>
      </c>
      <c r="C65">
        <f t="shared" si="1"/>
        <v>0</v>
      </c>
    </row>
    <row r="66" spans="1:3" x14ac:dyDescent="0.15">
      <c r="A66" s="7">
        <v>1</v>
      </c>
      <c r="B66" t="str">
        <f>MID($I$4,A66,1)</f>
        <v>1</v>
      </c>
      <c r="C66">
        <f t="shared" si="1"/>
        <v>1</v>
      </c>
    </row>
    <row r="67" spans="1:3" x14ac:dyDescent="0.15">
      <c r="A67">
        <v>2</v>
      </c>
      <c r="B67" t="str">
        <f t="shared" ref="B67:B72" si="9">MID($I$4,A67,1)</f>
        <v>0</v>
      </c>
      <c r="C67">
        <f t="shared" si="1"/>
        <v>0</v>
      </c>
    </row>
    <row r="68" spans="1:3" x14ac:dyDescent="0.15">
      <c r="A68">
        <v>3</v>
      </c>
      <c r="B68" t="str">
        <f t="shared" si="9"/>
        <v>0</v>
      </c>
      <c r="C68">
        <f t="shared" si="1"/>
        <v>0</v>
      </c>
    </row>
    <row r="69" spans="1:3" x14ac:dyDescent="0.15">
      <c r="A69">
        <v>4</v>
      </c>
      <c r="B69" t="str">
        <f t="shared" si="9"/>
        <v>0</v>
      </c>
      <c r="C69">
        <f t="shared" si="1"/>
        <v>0</v>
      </c>
    </row>
    <row r="70" spans="1:3" x14ac:dyDescent="0.15">
      <c r="A70">
        <v>5</v>
      </c>
      <c r="B70" t="str">
        <f t="shared" si="9"/>
        <v>1</v>
      </c>
      <c r="C70">
        <f t="shared" si="1"/>
        <v>1</v>
      </c>
    </row>
    <row r="71" spans="1:3" x14ac:dyDescent="0.15">
      <c r="A71">
        <v>6</v>
      </c>
      <c r="B71" t="str">
        <f t="shared" si="9"/>
        <v>0</v>
      </c>
      <c r="C71">
        <f t="shared" si="1"/>
        <v>0</v>
      </c>
    </row>
    <row r="72" spans="1:3" x14ac:dyDescent="0.15">
      <c r="A72">
        <v>7</v>
      </c>
      <c r="B72" t="str">
        <f t="shared" si="9"/>
        <v>0</v>
      </c>
      <c r="C72">
        <f t="shared" si="1"/>
        <v>0</v>
      </c>
    </row>
    <row r="73" spans="1:3" x14ac:dyDescent="0.15">
      <c r="A73" s="7">
        <v>1</v>
      </c>
      <c r="B73" t="str">
        <f>MID($J$4,A73,1)</f>
        <v>1</v>
      </c>
      <c r="C73">
        <f t="shared" si="1"/>
        <v>1</v>
      </c>
    </row>
    <row r="74" spans="1:3" x14ac:dyDescent="0.15">
      <c r="A74">
        <v>2</v>
      </c>
      <c r="B74" t="str">
        <f t="shared" ref="B74:B79" si="10">MID($J$4,A74,1)</f>
        <v>0</v>
      </c>
      <c r="C74">
        <f t="shared" ref="C74:C103" si="11">B74*1</f>
        <v>0</v>
      </c>
    </row>
    <row r="75" spans="1:3" x14ac:dyDescent="0.15">
      <c r="A75">
        <v>3</v>
      </c>
      <c r="B75" t="str">
        <f t="shared" si="10"/>
        <v>0</v>
      </c>
      <c r="C75">
        <f t="shared" si="11"/>
        <v>0</v>
      </c>
    </row>
    <row r="76" spans="1:3" x14ac:dyDescent="0.15">
      <c r="A76">
        <v>4</v>
      </c>
      <c r="B76" t="str">
        <f t="shared" si="10"/>
        <v>1</v>
      </c>
      <c r="C76">
        <f t="shared" si="11"/>
        <v>1</v>
      </c>
    </row>
    <row r="77" spans="1:3" x14ac:dyDescent="0.15">
      <c r="A77">
        <v>5</v>
      </c>
      <c r="B77" t="str">
        <f t="shared" si="10"/>
        <v>0</v>
      </c>
      <c r="C77">
        <f t="shared" si="11"/>
        <v>0</v>
      </c>
    </row>
    <row r="78" spans="1:3" x14ac:dyDescent="0.15">
      <c r="A78">
        <v>6</v>
      </c>
      <c r="B78" t="str">
        <f t="shared" si="10"/>
        <v>0</v>
      </c>
      <c r="C78">
        <f t="shared" si="11"/>
        <v>0</v>
      </c>
    </row>
    <row r="79" spans="1:3" x14ac:dyDescent="0.15">
      <c r="A79">
        <v>7</v>
      </c>
      <c r="B79" t="str">
        <f t="shared" si="10"/>
        <v>0</v>
      </c>
      <c r="C79">
        <f t="shared" si="11"/>
        <v>0</v>
      </c>
    </row>
    <row r="80" spans="1:3" x14ac:dyDescent="0.15">
      <c r="A80" s="7">
        <v>1</v>
      </c>
      <c r="B80" t="str">
        <f>MID($K$4,A80,1)</f>
        <v>1</v>
      </c>
      <c r="C80">
        <f t="shared" si="11"/>
        <v>1</v>
      </c>
    </row>
    <row r="81" spans="1:3" x14ac:dyDescent="0.15">
      <c r="A81">
        <v>2</v>
      </c>
      <c r="B81" t="str">
        <f t="shared" ref="B81:B86" si="12">MID($K$4,A81,1)</f>
        <v>1</v>
      </c>
      <c r="C81">
        <f t="shared" si="11"/>
        <v>1</v>
      </c>
    </row>
    <row r="82" spans="1:3" x14ac:dyDescent="0.15">
      <c r="A82">
        <v>3</v>
      </c>
      <c r="B82" t="str">
        <f t="shared" si="12"/>
        <v>1</v>
      </c>
      <c r="C82">
        <f t="shared" si="11"/>
        <v>1</v>
      </c>
    </row>
    <row r="83" spans="1:3" x14ac:dyDescent="0.15">
      <c r="A83">
        <v>4</v>
      </c>
      <c r="B83" t="str">
        <f t="shared" si="12"/>
        <v>0</v>
      </c>
      <c r="C83">
        <f t="shared" si="11"/>
        <v>0</v>
      </c>
    </row>
    <row r="84" spans="1:3" x14ac:dyDescent="0.15">
      <c r="A84">
        <v>5</v>
      </c>
      <c r="B84" t="str">
        <f t="shared" si="12"/>
        <v>1</v>
      </c>
      <c r="C84">
        <f t="shared" si="11"/>
        <v>1</v>
      </c>
    </row>
    <row r="85" spans="1:3" x14ac:dyDescent="0.15">
      <c r="A85">
        <v>6</v>
      </c>
      <c r="B85" t="str">
        <f t="shared" si="12"/>
        <v>0</v>
      </c>
      <c r="C85">
        <f t="shared" si="11"/>
        <v>0</v>
      </c>
    </row>
    <row r="86" spans="1:3" x14ac:dyDescent="0.15">
      <c r="A86">
        <v>7</v>
      </c>
      <c r="B86" t="str">
        <f t="shared" si="12"/>
        <v>0</v>
      </c>
      <c r="C86">
        <f t="shared" si="11"/>
        <v>0</v>
      </c>
    </row>
    <row r="87" spans="1:3" x14ac:dyDescent="0.15">
      <c r="A87" s="7">
        <v>1</v>
      </c>
      <c r="B87" t="str">
        <f>MID($L$4,A87,1)</f>
        <v>1</v>
      </c>
      <c r="C87">
        <f t="shared" si="11"/>
        <v>1</v>
      </c>
    </row>
    <row r="88" spans="1:3" x14ac:dyDescent="0.15">
      <c r="A88">
        <v>2</v>
      </c>
      <c r="B88" t="str">
        <f t="shared" ref="B88:B93" si="13">MID($L$4,A88,1)</f>
        <v>1</v>
      </c>
      <c r="C88">
        <f t="shared" si="11"/>
        <v>1</v>
      </c>
    </row>
    <row r="89" spans="1:3" x14ac:dyDescent="0.15">
      <c r="A89">
        <v>3</v>
      </c>
      <c r="B89" t="str">
        <f t="shared" si="13"/>
        <v>1</v>
      </c>
      <c r="C89">
        <f t="shared" si="11"/>
        <v>1</v>
      </c>
    </row>
    <row r="90" spans="1:3" x14ac:dyDescent="0.15">
      <c r="A90">
        <v>4</v>
      </c>
      <c r="B90" t="str">
        <f t="shared" si="13"/>
        <v>0</v>
      </c>
      <c r="C90">
        <f t="shared" si="11"/>
        <v>0</v>
      </c>
    </row>
    <row r="91" spans="1:3" x14ac:dyDescent="0.15">
      <c r="A91">
        <v>5</v>
      </c>
      <c r="B91" t="str">
        <f t="shared" si="13"/>
        <v>0</v>
      </c>
      <c r="C91">
        <f t="shared" si="11"/>
        <v>0</v>
      </c>
    </row>
    <row r="92" spans="1:3" x14ac:dyDescent="0.15">
      <c r="A92">
        <v>6</v>
      </c>
      <c r="B92" t="str">
        <f t="shared" si="13"/>
        <v>1</v>
      </c>
      <c r="C92">
        <f t="shared" si="11"/>
        <v>1</v>
      </c>
    </row>
    <row r="93" spans="1:3" x14ac:dyDescent="0.15">
      <c r="A93">
        <v>7</v>
      </c>
      <c r="B93" t="str">
        <f t="shared" si="13"/>
        <v>0</v>
      </c>
      <c r="C93">
        <f t="shared" si="11"/>
        <v>0</v>
      </c>
    </row>
    <row r="94" spans="1:3" x14ac:dyDescent="0.15">
      <c r="A94" s="7">
        <v>1</v>
      </c>
      <c r="B94" t="str">
        <f>MID($M$4,A94,1)</f>
        <v>1</v>
      </c>
      <c r="C94">
        <f t="shared" si="11"/>
        <v>1</v>
      </c>
    </row>
    <row r="95" spans="1:3" x14ac:dyDescent="0.15">
      <c r="A95">
        <v>2</v>
      </c>
      <c r="B95" t="str">
        <f t="shared" ref="B95:B100" si="14">MID($M$4,A95,1)</f>
        <v>0</v>
      </c>
      <c r="C95">
        <f t="shared" si="11"/>
        <v>0</v>
      </c>
    </row>
    <row r="96" spans="1:3" x14ac:dyDescent="0.15">
      <c r="A96">
        <v>3</v>
      </c>
      <c r="B96" t="str">
        <f t="shared" si="14"/>
        <v>1</v>
      </c>
      <c r="C96">
        <f t="shared" si="11"/>
        <v>1</v>
      </c>
    </row>
    <row r="97" spans="1:95" x14ac:dyDescent="0.15">
      <c r="A97">
        <v>4</v>
      </c>
      <c r="B97" t="str">
        <f t="shared" si="14"/>
        <v>0</v>
      </c>
      <c r="C97">
        <f t="shared" si="11"/>
        <v>0</v>
      </c>
    </row>
    <row r="98" spans="1:95" x14ac:dyDescent="0.15">
      <c r="A98">
        <v>5</v>
      </c>
      <c r="B98" t="str">
        <f t="shared" si="14"/>
        <v>0</v>
      </c>
      <c r="C98">
        <f t="shared" si="11"/>
        <v>0</v>
      </c>
    </row>
    <row r="99" spans="1:95" x14ac:dyDescent="0.15">
      <c r="A99">
        <v>6</v>
      </c>
      <c r="B99" t="str">
        <f t="shared" si="14"/>
        <v>0</v>
      </c>
      <c r="C99">
        <f t="shared" si="11"/>
        <v>0</v>
      </c>
    </row>
    <row r="100" spans="1:95" x14ac:dyDescent="0.15">
      <c r="A100">
        <v>7</v>
      </c>
      <c r="B100" t="str">
        <f t="shared" si="14"/>
        <v>0</v>
      </c>
      <c r="C100">
        <f t="shared" si="11"/>
        <v>0</v>
      </c>
    </row>
    <row r="101" spans="1:95" x14ac:dyDescent="0.15">
      <c r="B101">
        <v>1</v>
      </c>
      <c r="C101">
        <f t="shared" si="11"/>
        <v>1</v>
      </c>
    </row>
    <row r="102" spans="1:95" x14ac:dyDescent="0.15">
      <c r="B102">
        <v>0</v>
      </c>
      <c r="C102">
        <f t="shared" si="11"/>
        <v>0</v>
      </c>
    </row>
    <row r="103" spans="1:95" x14ac:dyDescent="0.15">
      <c r="B103">
        <v>1</v>
      </c>
      <c r="C103">
        <f t="shared" si="11"/>
        <v>1</v>
      </c>
    </row>
    <row r="107" spans="1:95" x14ac:dyDescent="0.15">
      <c r="A107">
        <v>1</v>
      </c>
      <c r="B107">
        <v>0</v>
      </c>
      <c r="C107">
        <v>1</v>
      </c>
      <c r="D107">
        <v>0</v>
      </c>
      <c r="E107">
        <v>1</v>
      </c>
      <c r="F107">
        <v>1</v>
      </c>
      <c r="G107">
        <v>0</v>
      </c>
      <c r="H107">
        <v>0</v>
      </c>
      <c r="I107">
        <v>0</v>
      </c>
      <c r="J107">
        <v>1</v>
      </c>
      <c r="K107">
        <v>0</v>
      </c>
      <c r="L107">
        <v>1</v>
      </c>
      <c r="M107">
        <v>1</v>
      </c>
      <c r="N107">
        <v>0</v>
      </c>
      <c r="O107">
        <v>0</v>
      </c>
      <c r="P107">
        <v>1</v>
      </c>
      <c r="Q107">
        <v>1</v>
      </c>
      <c r="R107">
        <v>0</v>
      </c>
      <c r="S107">
        <v>0</v>
      </c>
      <c r="T107">
        <v>1</v>
      </c>
      <c r="U107">
        <v>0</v>
      </c>
      <c r="V107">
        <v>0</v>
      </c>
      <c r="W107">
        <v>1</v>
      </c>
      <c r="X107">
        <v>1</v>
      </c>
      <c r="Y107">
        <v>0</v>
      </c>
      <c r="Z107">
        <v>1</v>
      </c>
      <c r="AA107">
        <v>1</v>
      </c>
      <c r="AB107">
        <v>1</v>
      </c>
      <c r="AC107">
        <v>1</v>
      </c>
      <c r="AD107">
        <v>0</v>
      </c>
      <c r="AE107">
        <v>1</v>
      </c>
      <c r="AF107">
        <v>0</v>
      </c>
      <c r="AG107">
        <v>0</v>
      </c>
      <c r="AH107">
        <v>1</v>
      </c>
      <c r="AI107">
        <v>1</v>
      </c>
      <c r="AJ107">
        <v>1</v>
      </c>
      <c r="AK107">
        <v>0</v>
      </c>
      <c r="AL107">
        <v>1</v>
      </c>
      <c r="AM107">
        <v>0</v>
      </c>
      <c r="AN107">
        <v>1</v>
      </c>
      <c r="AO107">
        <v>1</v>
      </c>
      <c r="AP107">
        <v>1</v>
      </c>
      <c r="AQ107">
        <v>0</v>
      </c>
      <c r="AR107">
        <v>0</v>
      </c>
      <c r="AS107">
        <v>1</v>
      </c>
      <c r="AT107">
        <v>0</v>
      </c>
      <c r="AU107">
        <v>1</v>
      </c>
      <c r="AV107">
        <v>0</v>
      </c>
      <c r="AW107">
        <v>1</v>
      </c>
      <c r="AX107">
        <v>0</v>
      </c>
      <c r="AY107">
        <v>1</v>
      </c>
      <c r="AZ107">
        <v>0</v>
      </c>
      <c r="BA107">
        <v>1</v>
      </c>
      <c r="BB107">
        <v>0</v>
      </c>
      <c r="BC107">
        <v>0</v>
      </c>
      <c r="BD107">
        <v>0</v>
      </c>
      <c r="BE107">
        <v>0</v>
      </c>
      <c r="BF107">
        <v>1</v>
      </c>
      <c r="BG107">
        <v>0</v>
      </c>
      <c r="BH107">
        <v>0</v>
      </c>
      <c r="BI107">
        <v>0</v>
      </c>
      <c r="BJ107">
        <v>1</v>
      </c>
      <c r="BK107">
        <v>0</v>
      </c>
      <c r="BL107">
        <v>0</v>
      </c>
      <c r="BM107">
        <v>1</v>
      </c>
      <c r="BN107">
        <v>0</v>
      </c>
      <c r="BO107">
        <v>0</v>
      </c>
      <c r="BP107">
        <v>1</v>
      </c>
      <c r="BQ107">
        <v>0</v>
      </c>
      <c r="BR107">
        <v>0</v>
      </c>
      <c r="BS107">
        <v>0</v>
      </c>
      <c r="BT107">
        <v>1</v>
      </c>
      <c r="BU107">
        <v>1</v>
      </c>
      <c r="BV107">
        <v>1</v>
      </c>
      <c r="BW107">
        <v>0</v>
      </c>
      <c r="BX107">
        <v>1</v>
      </c>
      <c r="BY107">
        <v>0</v>
      </c>
      <c r="BZ107">
        <v>0</v>
      </c>
      <c r="CA107">
        <v>1</v>
      </c>
      <c r="CB107">
        <v>1</v>
      </c>
      <c r="CC107">
        <v>1</v>
      </c>
      <c r="CD107">
        <v>0</v>
      </c>
      <c r="CE107">
        <v>0</v>
      </c>
      <c r="CF107">
        <v>1</v>
      </c>
      <c r="CG107">
        <v>0</v>
      </c>
      <c r="CH107">
        <v>1</v>
      </c>
      <c r="CI107">
        <v>0</v>
      </c>
      <c r="CJ107">
        <v>1</v>
      </c>
      <c r="CK107">
        <v>0</v>
      </c>
      <c r="CL107">
        <v>0</v>
      </c>
      <c r="CM107">
        <v>0</v>
      </c>
      <c r="CN107">
        <v>0</v>
      </c>
      <c r="CO107">
        <v>1</v>
      </c>
      <c r="CP107">
        <v>0</v>
      </c>
      <c r="CQ107">
        <v>1</v>
      </c>
    </row>
    <row r="109" spans="1:95" x14ac:dyDescent="0.15">
      <c r="A109">
        <v>1</v>
      </c>
    </row>
    <row r="110" spans="1:95" x14ac:dyDescent="0.15">
      <c r="A110">
        <v>0</v>
      </c>
    </row>
    <row r="111" spans="1:95" x14ac:dyDescent="0.15">
      <c r="A111">
        <v>1</v>
      </c>
    </row>
    <row r="112" spans="1:95" x14ac:dyDescent="0.15">
      <c r="A112">
        <v>0</v>
      </c>
    </row>
    <row r="113" spans="1:1" x14ac:dyDescent="0.15">
      <c r="A113">
        <v>1</v>
      </c>
    </row>
    <row r="114" spans="1:1" x14ac:dyDescent="0.15">
      <c r="A114">
        <v>1</v>
      </c>
    </row>
    <row r="115" spans="1:1" x14ac:dyDescent="0.15">
      <c r="A115">
        <v>0</v>
      </c>
    </row>
    <row r="116" spans="1:1" x14ac:dyDescent="0.15">
      <c r="A116">
        <v>0</v>
      </c>
    </row>
    <row r="117" spans="1:1" x14ac:dyDescent="0.15">
      <c r="A117">
        <v>0</v>
      </c>
    </row>
    <row r="118" spans="1:1" x14ac:dyDescent="0.15">
      <c r="A118">
        <v>1</v>
      </c>
    </row>
    <row r="119" spans="1:1" x14ac:dyDescent="0.15">
      <c r="A119">
        <v>0</v>
      </c>
    </row>
    <row r="120" spans="1:1" x14ac:dyDescent="0.15">
      <c r="A120">
        <v>1</v>
      </c>
    </row>
    <row r="121" spans="1:1" x14ac:dyDescent="0.15">
      <c r="A121">
        <v>1</v>
      </c>
    </row>
    <row r="122" spans="1:1" x14ac:dyDescent="0.15">
      <c r="A122">
        <v>0</v>
      </c>
    </row>
    <row r="123" spans="1:1" x14ac:dyDescent="0.15">
      <c r="A123">
        <v>0</v>
      </c>
    </row>
    <row r="124" spans="1:1" x14ac:dyDescent="0.15">
      <c r="A124">
        <v>1</v>
      </c>
    </row>
    <row r="125" spans="1:1" x14ac:dyDescent="0.15">
      <c r="A125">
        <v>1</v>
      </c>
    </row>
    <row r="126" spans="1:1" x14ac:dyDescent="0.15">
      <c r="A126">
        <v>0</v>
      </c>
    </row>
    <row r="127" spans="1:1" x14ac:dyDescent="0.15">
      <c r="A127">
        <v>0</v>
      </c>
    </row>
    <row r="128" spans="1:1" x14ac:dyDescent="0.15">
      <c r="A128">
        <v>1</v>
      </c>
    </row>
    <row r="129" spans="1:1" x14ac:dyDescent="0.15">
      <c r="A129">
        <v>0</v>
      </c>
    </row>
    <row r="130" spans="1:1" x14ac:dyDescent="0.15">
      <c r="A130">
        <v>0</v>
      </c>
    </row>
    <row r="131" spans="1:1" x14ac:dyDescent="0.15">
      <c r="A131">
        <v>1</v>
      </c>
    </row>
    <row r="132" spans="1:1" x14ac:dyDescent="0.15">
      <c r="A132">
        <v>1</v>
      </c>
    </row>
    <row r="133" spans="1:1" x14ac:dyDescent="0.15">
      <c r="A133">
        <v>0</v>
      </c>
    </row>
    <row r="134" spans="1:1" x14ac:dyDescent="0.15">
      <c r="A134">
        <v>1</v>
      </c>
    </row>
    <row r="135" spans="1:1" x14ac:dyDescent="0.15">
      <c r="A135">
        <v>1</v>
      </c>
    </row>
    <row r="136" spans="1:1" x14ac:dyDescent="0.15">
      <c r="A136">
        <v>1</v>
      </c>
    </row>
    <row r="137" spans="1:1" x14ac:dyDescent="0.15">
      <c r="A137">
        <v>1</v>
      </c>
    </row>
    <row r="138" spans="1:1" x14ac:dyDescent="0.15">
      <c r="A138">
        <v>0</v>
      </c>
    </row>
    <row r="139" spans="1:1" x14ac:dyDescent="0.15">
      <c r="A139">
        <v>1</v>
      </c>
    </row>
    <row r="140" spans="1:1" x14ac:dyDescent="0.15">
      <c r="A140">
        <v>0</v>
      </c>
    </row>
    <row r="141" spans="1:1" x14ac:dyDescent="0.15">
      <c r="A141">
        <v>0</v>
      </c>
    </row>
    <row r="142" spans="1:1" x14ac:dyDescent="0.15">
      <c r="A142">
        <v>1</v>
      </c>
    </row>
    <row r="143" spans="1:1" x14ac:dyDescent="0.15">
      <c r="A143">
        <v>1</v>
      </c>
    </row>
    <row r="144" spans="1:1" x14ac:dyDescent="0.15">
      <c r="A144">
        <v>1</v>
      </c>
    </row>
    <row r="145" spans="1:1" x14ac:dyDescent="0.15">
      <c r="A145">
        <v>0</v>
      </c>
    </row>
    <row r="146" spans="1:1" x14ac:dyDescent="0.15">
      <c r="A146">
        <v>1</v>
      </c>
    </row>
    <row r="147" spans="1:1" x14ac:dyDescent="0.15">
      <c r="A147">
        <v>0</v>
      </c>
    </row>
    <row r="148" spans="1:1" x14ac:dyDescent="0.15">
      <c r="A148">
        <v>1</v>
      </c>
    </row>
    <row r="149" spans="1:1" x14ac:dyDescent="0.15">
      <c r="A149">
        <v>1</v>
      </c>
    </row>
    <row r="150" spans="1:1" x14ac:dyDescent="0.15">
      <c r="A150">
        <v>1</v>
      </c>
    </row>
    <row r="151" spans="1:1" x14ac:dyDescent="0.15">
      <c r="A151">
        <v>0</v>
      </c>
    </row>
    <row r="152" spans="1:1" x14ac:dyDescent="0.15">
      <c r="A152">
        <v>0</v>
      </c>
    </row>
    <row r="153" spans="1:1" x14ac:dyDescent="0.15">
      <c r="A153">
        <v>1</v>
      </c>
    </row>
    <row r="154" spans="1:1" x14ac:dyDescent="0.15">
      <c r="A154">
        <v>0</v>
      </c>
    </row>
    <row r="155" spans="1:1" x14ac:dyDescent="0.15">
      <c r="A155">
        <v>1</v>
      </c>
    </row>
    <row r="156" spans="1:1" x14ac:dyDescent="0.15">
      <c r="A156">
        <v>0</v>
      </c>
    </row>
    <row r="157" spans="1:1" x14ac:dyDescent="0.15">
      <c r="A157">
        <v>1</v>
      </c>
    </row>
    <row r="158" spans="1:1" x14ac:dyDescent="0.15">
      <c r="A158">
        <v>0</v>
      </c>
    </row>
    <row r="159" spans="1:1" x14ac:dyDescent="0.15">
      <c r="A159">
        <v>1</v>
      </c>
    </row>
    <row r="160" spans="1:1" x14ac:dyDescent="0.15">
      <c r="A160">
        <v>0</v>
      </c>
    </row>
    <row r="161" spans="1:1" x14ac:dyDescent="0.15">
      <c r="A161">
        <v>1</v>
      </c>
    </row>
    <row r="162" spans="1:1" x14ac:dyDescent="0.15">
      <c r="A162">
        <v>0</v>
      </c>
    </row>
    <row r="163" spans="1:1" x14ac:dyDescent="0.15">
      <c r="A163">
        <v>0</v>
      </c>
    </row>
    <row r="164" spans="1:1" x14ac:dyDescent="0.15">
      <c r="A164">
        <v>0</v>
      </c>
    </row>
    <row r="165" spans="1:1" x14ac:dyDescent="0.15">
      <c r="A165">
        <v>0</v>
      </c>
    </row>
    <row r="166" spans="1:1" x14ac:dyDescent="0.15">
      <c r="A166">
        <v>1</v>
      </c>
    </row>
    <row r="167" spans="1:1" x14ac:dyDescent="0.15">
      <c r="A167">
        <v>0</v>
      </c>
    </row>
    <row r="168" spans="1:1" x14ac:dyDescent="0.15">
      <c r="A168">
        <v>0</v>
      </c>
    </row>
    <row r="169" spans="1:1" x14ac:dyDescent="0.15">
      <c r="A169">
        <v>0</v>
      </c>
    </row>
    <row r="170" spans="1:1" x14ac:dyDescent="0.15">
      <c r="A170">
        <v>1</v>
      </c>
    </row>
    <row r="171" spans="1:1" x14ac:dyDescent="0.15">
      <c r="A171">
        <v>0</v>
      </c>
    </row>
    <row r="172" spans="1:1" x14ac:dyDescent="0.15">
      <c r="A172">
        <v>0</v>
      </c>
    </row>
    <row r="173" spans="1:1" x14ac:dyDescent="0.15">
      <c r="A173">
        <v>1</v>
      </c>
    </row>
    <row r="174" spans="1:1" x14ac:dyDescent="0.15">
      <c r="A174">
        <v>0</v>
      </c>
    </row>
    <row r="175" spans="1:1" x14ac:dyDescent="0.15">
      <c r="A175">
        <v>0</v>
      </c>
    </row>
    <row r="176" spans="1:1" x14ac:dyDescent="0.15">
      <c r="A176">
        <v>1</v>
      </c>
    </row>
    <row r="177" spans="1:1" x14ac:dyDescent="0.15">
      <c r="A177">
        <v>0</v>
      </c>
    </row>
    <row r="178" spans="1:1" x14ac:dyDescent="0.15">
      <c r="A178">
        <v>0</v>
      </c>
    </row>
    <row r="179" spans="1:1" x14ac:dyDescent="0.15">
      <c r="A179">
        <v>0</v>
      </c>
    </row>
    <row r="180" spans="1:1" x14ac:dyDescent="0.15">
      <c r="A180">
        <v>1</v>
      </c>
    </row>
    <row r="181" spans="1:1" x14ac:dyDescent="0.15">
      <c r="A181">
        <v>1</v>
      </c>
    </row>
    <row r="182" spans="1:1" x14ac:dyDescent="0.15">
      <c r="A182">
        <v>1</v>
      </c>
    </row>
    <row r="183" spans="1:1" x14ac:dyDescent="0.15">
      <c r="A183">
        <v>0</v>
      </c>
    </row>
    <row r="184" spans="1:1" x14ac:dyDescent="0.15">
      <c r="A184">
        <v>1</v>
      </c>
    </row>
    <row r="185" spans="1:1" x14ac:dyDescent="0.15">
      <c r="A185">
        <v>0</v>
      </c>
    </row>
    <row r="186" spans="1:1" x14ac:dyDescent="0.15">
      <c r="A186">
        <v>0</v>
      </c>
    </row>
    <row r="187" spans="1:1" x14ac:dyDescent="0.15">
      <c r="A187">
        <v>1</v>
      </c>
    </row>
    <row r="188" spans="1:1" x14ac:dyDescent="0.15">
      <c r="A188">
        <v>1</v>
      </c>
    </row>
    <row r="189" spans="1:1" x14ac:dyDescent="0.15">
      <c r="A189">
        <v>1</v>
      </c>
    </row>
    <row r="190" spans="1:1" x14ac:dyDescent="0.15">
      <c r="A190">
        <v>0</v>
      </c>
    </row>
    <row r="191" spans="1:1" x14ac:dyDescent="0.15">
      <c r="A191">
        <v>0</v>
      </c>
    </row>
    <row r="192" spans="1:1" x14ac:dyDescent="0.15">
      <c r="A192">
        <v>1</v>
      </c>
    </row>
    <row r="193" spans="1:1" x14ac:dyDescent="0.15">
      <c r="A193">
        <v>0</v>
      </c>
    </row>
    <row r="194" spans="1:1" x14ac:dyDescent="0.15">
      <c r="A194">
        <v>1</v>
      </c>
    </row>
    <row r="195" spans="1:1" x14ac:dyDescent="0.15">
      <c r="A195">
        <v>0</v>
      </c>
    </row>
    <row r="196" spans="1:1" x14ac:dyDescent="0.15">
      <c r="A196">
        <v>1</v>
      </c>
    </row>
    <row r="197" spans="1:1" x14ac:dyDescent="0.15">
      <c r="A197">
        <v>0</v>
      </c>
    </row>
    <row r="198" spans="1:1" x14ac:dyDescent="0.15">
      <c r="A198">
        <v>0</v>
      </c>
    </row>
    <row r="199" spans="1:1" x14ac:dyDescent="0.15">
      <c r="A199">
        <v>0</v>
      </c>
    </row>
    <row r="200" spans="1:1" x14ac:dyDescent="0.15">
      <c r="A200">
        <v>0</v>
      </c>
    </row>
    <row r="201" spans="1:1" x14ac:dyDescent="0.15">
      <c r="A201">
        <v>1</v>
      </c>
    </row>
    <row r="202" spans="1:1" x14ac:dyDescent="0.15">
      <c r="A202">
        <v>0</v>
      </c>
    </row>
    <row r="203" spans="1:1" x14ac:dyDescent="0.15">
      <c r="A203">
        <v>1</v>
      </c>
    </row>
  </sheetData>
  <phoneticPr fontId="1"/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zoomScaleNormal="100" workbookViewId="0">
      <selection sqref="A1:L1"/>
    </sheetView>
  </sheetViews>
  <sheetFormatPr defaultRowHeight="13.5" x14ac:dyDescent="0.15"/>
  <sheetData>
    <row r="1" spans="1:12" x14ac:dyDescent="0.15">
      <c r="A1" s="10" t="s">
        <v>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x14ac:dyDescent="0.15">
      <c r="A2" s="8">
        <v>4</v>
      </c>
      <c r="B2" s="8">
        <v>5</v>
      </c>
      <c r="C2" s="8">
        <v>1</v>
      </c>
      <c r="D2" s="8">
        <v>2</v>
      </c>
      <c r="E2" s="8">
        <v>3</v>
      </c>
      <c r="F2" s="8">
        <v>4</v>
      </c>
      <c r="G2" s="8">
        <v>5</v>
      </c>
      <c r="H2" s="8">
        <v>6</v>
      </c>
      <c r="I2" s="8">
        <v>7</v>
      </c>
      <c r="J2" s="8">
        <v>8</v>
      </c>
      <c r="K2" s="8">
        <v>9</v>
      </c>
      <c r="L2" s="8">
        <v>0</v>
      </c>
    </row>
    <row r="4" spans="1:12" x14ac:dyDescent="0.15">
      <c r="F4" t="s">
        <v>4</v>
      </c>
    </row>
    <row r="5" spans="1:12" x14ac:dyDescent="0.15">
      <c r="F5" t="s">
        <v>5</v>
      </c>
    </row>
    <row r="6" spans="1:12" x14ac:dyDescent="0.15">
      <c r="F6" t="s">
        <v>6</v>
      </c>
    </row>
    <row r="7" spans="1:12" x14ac:dyDescent="0.15">
      <c r="F7" t="s">
        <v>9</v>
      </c>
    </row>
    <row r="8" spans="1:12" x14ac:dyDescent="0.15">
      <c r="F8" t="s">
        <v>7</v>
      </c>
    </row>
    <row r="9" spans="1:12" x14ac:dyDescent="0.15">
      <c r="F9" t="s">
        <v>8</v>
      </c>
    </row>
  </sheetData>
  <mergeCells count="1">
    <mergeCell ref="A1:L1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JAN作成</vt:lpstr>
      <vt:lpstr>JANコード入力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2014-05-30T12:27:44Z</cp:lastPrinted>
  <dcterms:created xsi:type="dcterms:W3CDTF">2014-05-30T09:46:27Z</dcterms:created>
  <dcterms:modified xsi:type="dcterms:W3CDTF">2014-05-30T13:56:48Z</dcterms:modified>
</cp:coreProperties>
</file>